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桩基检测" sheetId="4" r:id="rId1"/>
  </sheets>
  <definedNames>
    <definedName name="_xlnm.Print_Titles" localSheetId="0">桩基检测!$1:$2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<sst xmlns="http://schemas.openxmlformats.org/spreadsheetml/2006/main" count="127" uniqueCount="36">
  <si>
    <t>遂宁高新区半导体产业园区及基础配套设施建设项目(标准厂房一期)-桩基检测价格清单</t>
  </si>
  <si>
    <t>序号</t>
  </si>
  <si>
    <t>楼号</t>
  </si>
  <si>
    <t>建筑桩基设计等级</t>
  </si>
  <si>
    <t>总桩数</t>
  </si>
  <si>
    <t>检测参数</t>
  </si>
  <si>
    <t>桩径（mm）</t>
  </si>
  <si>
    <t>检测依据</t>
  </si>
  <si>
    <t>抽检频率</t>
  </si>
  <si>
    <t>抽检数量（根）</t>
  </si>
  <si>
    <t>单价  （元/根）</t>
  </si>
  <si>
    <t>金额（元）</t>
  </si>
  <si>
    <t>备注</t>
  </si>
  <si>
    <t>101（生产厂房）</t>
  </si>
  <si>
    <t>丙级</t>
  </si>
  <si>
    <t>低应变</t>
  </si>
  <si>
    <r>
      <rPr>
        <sz val="9"/>
        <rFont val="宋体"/>
        <charset val="134"/>
      </rPr>
      <t>JGJ106-2014
DBJ51/</t>
    </r>
    <r>
      <rPr>
        <sz val="9"/>
        <rFont val="宋体"/>
        <charset val="134"/>
      </rPr>
      <t xml:space="preserve"> </t>
    </r>
    <r>
      <rPr>
        <sz val="9"/>
        <rFont val="宋体"/>
        <charset val="134"/>
      </rPr>
      <t>014-20</t>
    </r>
    <r>
      <rPr>
        <sz val="9"/>
        <rFont val="宋体"/>
        <charset val="134"/>
      </rPr>
      <t>21</t>
    </r>
  </si>
  <si>
    <t>设计等级为丙级的桩基，抽检数量为每个单位工程(子单位工程)不应少于总桩数的20%，且不得少于10根，每个承台抽检桩不应少于1根，一柱一桩时应全数检测。</t>
  </si>
  <si>
    <t>以实际检测数量为准</t>
  </si>
  <si>
    <t>静载</t>
  </si>
  <si>
    <t>每个单位工程(子单位工程)同一条件选取不应少于总桩数的1%，且不得少于3根桩进行静载荷试验，总桩数在50根以内的，不应少于2根;以黏土质岩石为桩端持力层的锤击贯人施工的混凝土预制桩或预应力混土空心桩,同一条件尚应增加不应少于总桩数的0.5%且不得少于2根进行静载荷试验。</t>
  </si>
  <si>
    <t>201（技术研发中心）</t>
  </si>
  <si>
    <t>102（研发厂房）</t>
  </si>
  <si>
    <t xml:space="preserve">103（动力站） </t>
  </si>
  <si>
    <t>104（危废库）</t>
  </si>
  <si>
    <t xml:space="preserve">105（氨分解站+室外埋地油罐） </t>
  </si>
  <si>
    <t xml:space="preserve">106（氮气站）  </t>
  </si>
  <si>
    <t>107（管廊）</t>
  </si>
  <si>
    <t>109（蓄冷水罐）</t>
  </si>
  <si>
    <t>110A（雨水收集池）</t>
  </si>
  <si>
    <t>110B（雨水收集池）</t>
  </si>
  <si>
    <t>111（事故废水收集池）</t>
  </si>
  <si>
    <t>203（门卫2）</t>
  </si>
  <si>
    <t>巴歇尔槽</t>
  </si>
  <si>
    <t>合计</t>
  </si>
  <si>
    <t>注：投标人报价包含成本、管理费、利润、税金等全部费用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</si>
</sst>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6"/>
      <color theme="1"/>
      <name val="宋体"/>
      <charset val="134"/>
      <scheme val="minor"/>
    </font>
    <font>
      <sz val="11"/>
      <name val="宋体"/>
      <charset val="134"/>
    </font>
    <font>
      <sz val="9"/>
      <name val="宋体"/>
      <charset val="134"/>
    </font>
    <font>
      <sz val="9"/>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0" fillId="0" borderId="0" xfId="0" applyFont="1" applyBorder="1" applyAlignment="1">
      <alignment horizontal="left"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2" xfId="0" applyFont="1" applyBorder="1" applyAlignment="1">
      <alignment horizontal="center" vertical="center" wrapText="1"/>
    </xf>
    <xf numFmtId="0" fontId="5" fillId="0" borderId="2" xfId="0" applyFon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showZeros="0" tabSelected="1" view="pageBreakPreview" zoomScale="115" zoomScaleNormal="115" workbookViewId="0">
      <pane ySplit="2" topLeftCell="A3" activePane="bottomLeft" state="frozen"/>
      <selection/>
      <selection pane="bottomLeft" activeCell="M1" sqref="M1"/>
    </sheetView>
  </sheetViews>
  <sheetFormatPr defaultColWidth="9" defaultRowHeight="13.5"/>
  <cols>
    <col min="1" max="1" width="5.125" customWidth="1"/>
    <col min="2" max="2" width="8.125" customWidth="1"/>
    <col min="4" max="4" width="7.75" customWidth="1"/>
    <col min="5" max="5" width="6" style="1" customWidth="1"/>
    <col min="7" max="7" width="10.125" customWidth="1"/>
    <col min="8" max="8" width="40.875" customWidth="1"/>
    <col min="9" max="9" width="9.625" customWidth="1"/>
    <col min="10" max="10" width="9.725" customWidth="1"/>
    <col min="11" max="11" width="8.375" style="1" customWidth="1"/>
    <col min="12" max="12" width="8.375" customWidth="1"/>
  </cols>
  <sheetData>
    <row r="1" ht="56.25" customHeight="1" spans="1:12">
      <c r="A1" s="2" t="s">
        <v>0</v>
      </c>
      <c r="B1" s="2"/>
      <c r="C1" s="2"/>
      <c r="D1" s="2"/>
      <c r="E1" s="2"/>
      <c r="F1" s="2"/>
      <c r="G1" s="2"/>
      <c r="H1" s="2"/>
      <c r="I1" s="2"/>
      <c r="J1" s="2"/>
      <c r="K1" s="2"/>
      <c r="L1" s="2"/>
    </row>
    <row r="2" ht="33" customHeight="1" spans="1:12">
      <c r="A2" s="3" t="s">
        <v>1</v>
      </c>
      <c r="B2" s="3" t="s">
        <v>2</v>
      </c>
      <c r="C2" s="3" t="s">
        <v>3</v>
      </c>
      <c r="D2" s="3" t="s">
        <v>4</v>
      </c>
      <c r="E2" s="3" t="s">
        <v>5</v>
      </c>
      <c r="F2" s="3" t="s">
        <v>6</v>
      </c>
      <c r="G2" s="3" t="s">
        <v>7</v>
      </c>
      <c r="H2" s="3" t="s">
        <v>8</v>
      </c>
      <c r="I2" s="3" t="s">
        <v>9</v>
      </c>
      <c r="J2" s="3" t="s">
        <v>10</v>
      </c>
      <c r="K2" s="8" t="s">
        <v>11</v>
      </c>
      <c r="L2" s="9" t="s">
        <v>12</v>
      </c>
    </row>
    <row r="3" ht="27" customHeight="1" spans="1:12">
      <c r="A3" s="4">
        <v>1</v>
      </c>
      <c r="B3" s="4" t="s">
        <v>13</v>
      </c>
      <c r="C3" s="4" t="s">
        <v>14</v>
      </c>
      <c r="D3" s="4">
        <v>902</v>
      </c>
      <c r="E3" s="5" t="s">
        <v>15</v>
      </c>
      <c r="F3" s="4">
        <v>400</v>
      </c>
      <c r="G3" s="4" t="s">
        <v>16</v>
      </c>
      <c r="H3" s="4" t="s">
        <v>17</v>
      </c>
      <c r="I3" s="4">
        <v>456</v>
      </c>
      <c r="J3" s="4"/>
      <c r="K3" s="5">
        <f t="shared" ref="K3:K36" si="0">ROUND(I3*J3,0)</f>
        <v>0</v>
      </c>
      <c r="L3" s="3" t="s">
        <v>18</v>
      </c>
    </row>
    <row r="4" ht="27" customHeight="1" spans="1:12">
      <c r="A4" s="4"/>
      <c r="B4" s="4"/>
      <c r="C4" s="4"/>
      <c r="D4" s="4"/>
      <c r="E4" s="5"/>
      <c r="F4" s="4">
        <v>500</v>
      </c>
      <c r="G4" s="4"/>
      <c r="H4" s="4"/>
      <c r="I4" s="4">
        <v>110</v>
      </c>
      <c r="J4" s="4"/>
      <c r="K4" s="5">
        <f t="shared" si="0"/>
        <v>0</v>
      </c>
      <c r="L4" s="3"/>
    </row>
    <row r="5" ht="40" customHeight="1" spans="1:12">
      <c r="A5" s="4"/>
      <c r="B5" s="4"/>
      <c r="C5" s="4"/>
      <c r="D5" s="4"/>
      <c r="E5" s="4" t="s">
        <v>19</v>
      </c>
      <c r="F5" s="4">
        <v>400</v>
      </c>
      <c r="G5" s="4"/>
      <c r="H5" s="4" t="s">
        <v>20</v>
      </c>
      <c r="I5" s="4">
        <v>5</v>
      </c>
      <c r="J5" s="4"/>
      <c r="K5" s="5">
        <f t="shared" si="0"/>
        <v>0</v>
      </c>
      <c r="L5" s="3"/>
    </row>
    <row r="6" ht="40" customHeight="1" spans="1:12">
      <c r="A6" s="4"/>
      <c r="B6" s="4"/>
      <c r="C6" s="4"/>
      <c r="D6" s="4"/>
      <c r="E6" s="4"/>
      <c r="F6" s="4">
        <v>500</v>
      </c>
      <c r="G6" s="4"/>
      <c r="H6" s="4"/>
      <c r="I6" s="4">
        <v>5</v>
      </c>
      <c r="J6" s="4"/>
      <c r="K6" s="5">
        <f t="shared" si="0"/>
        <v>0</v>
      </c>
      <c r="L6" s="3"/>
    </row>
    <row r="7" ht="26" customHeight="1" spans="1:12">
      <c r="A7" s="4">
        <v>2</v>
      </c>
      <c r="B7" s="4" t="s">
        <v>21</v>
      </c>
      <c r="C7" s="4" t="s">
        <v>14</v>
      </c>
      <c r="D7" s="4">
        <v>275</v>
      </c>
      <c r="E7" s="5" t="s">
        <v>15</v>
      </c>
      <c r="F7" s="4">
        <v>400</v>
      </c>
      <c r="G7" s="4" t="s">
        <v>16</v>
      </c>
      <c r="H7" s="4" t="s">
        <v>17</v>
      </c>
      <c r="I7" s="4">
        <v>32</v>
      </c>
      <c r="J7" s="4"/>
      <c r="K7" s="5">
        <f t="shared" si="0"/>
        <v>0</v>
      </c>
      <c r="L7" s="3" t="s">
        <v>18</v>
      </c>
    </row>
    <row r="8" ht="26" customHeight="1" spans="1:12">
      <c r="A8" s="4"/>
      <c r="B8" s="4"/>
      <c r="C8" s="4"/>
      <c r="D8" s="4"/>
      <c r="E8" s="5"/>
      <c r="F8" s="4">
        <v>500</v>
      </c>
      <c r="G8" s="4"/>
      <c r="H8" s="4"/>
      <c r="I8" s="4">
        <v>62</v>
      </c>
      <c r="J8" s="4"/>
      <c r="K8" s="5">
        <f t="shared" si="0"/>
        <v>0</v>
      </c>
      <c r="L8" s="3"/>
    </row>
    <row r="9" ht="40" customHeight="1" spans="1:12">
      <c r="A9" s="4"/>
      <c r="B9" s="4"/>
      <c r="C9" s="4"/>
      <c r="D9" s="4"/>
      <c r="E9" s="4" t="s">
        <v>19</v>
      </c>
      <c r="F9" s="4">
        <v>400</v>
      </c>
      <c r="G9" s="4"/>
      <c r="H9" s="4" t="s">
        <v>20</v>
      </c>
      <c r="I9" s="4">
        <v>2</v>
      </c>
      <c r="J9" s="4"/>
      <c r="K9" s="5">
        <f t="shared" si="0"/>
        <v>0</v>
      </c>
      <c r="L9" s="3"/>
    </row>
    <row r="10" ht="40" customHeight="1" spans="1:12">
      <c r="A10" s="4"/>
      <c r="B10" s="4"/>
      <c r="C10" s="4"/>
      <c r="D10" s="4"/>
      <c r="E10" s="4"/>
      <c r="F10" s="4">
        <v>500</v>
      </c>
      <c r="G10" s="4"/>
      <c r="H10" s="4"/>
      <c r="I10" s="4">
        <v>3</v>
      </c>
      <c r="J10" s="4"/>
      <c r="K10" s="5">
        <f t="shared" si="0"/>
        <v>0</v>
      </c>
      <c r="L10" s="3"/>
    </row>
    <row r="11" ht="40" customHeight="1" spans="1:12">
      <c r="A11" s="4">
        <v>3</v>
      </c>
      <c r="B11" s="4" t="s">
        <v>22</v>
      </c>
      <c r="C11" s="4" t="s">
        <v>14</v>
      </c>
      <c r="D11" s="4">
        <v>159</v>
      </c>
      <c r="E11" s="5" t="s">
        <v>15</v>
      </c>
      <c r="F11" s="4">
        <v>500</v>
      </c>
      <c r="G11" s="4" t="s">
        <v>16</v>
      </c>
      <c r="H11" s="4" t="s">
        <v>17</v>
      </c>
      <c r="I11" s="4">
        <v>45</v>
      </c>
      <c r="J11" s="4"/>
      <c r="K11" s="5">
        <f t="shared" si="0"/>
        <v>0</v>
      </c>
      <c r="L11" s="10" t="s">
        <v>18</v>
      </c>
    </row>
    <row r="12" ht="75" customHeight="1" spans="1:12">
      <c r="A12" s="4"/>
      <c r="B12" s="4"/>
      <c r="C12" s="4"/>
      <c r="D12" s="4"/>
      <c r="E12" s="4" t="s">
        <v>19</v>
      </c>
      <c r="F12" s="4"/>
      <c r="G12" s="4"/>
      <c r="H12" s="4" t="s">
        <v>20</v>
      </c>
      <c r="I12" s="4">
        <v>3</v>
      </c>
      <c r="J12" s="4"/>
      <c r="K12" s="5">
        <f t="shared" si="0"/>
        <v>0</v>
      </c>
      <c r="L12" s="10"/>
    </row>
    <row r="13" ht="25" customHeight="1" spans="1:12">
      <c r="A13" s="4">
        <v>4</v>
      </c>
      <c r="B13" s="4" t="s">
        <v>23</v>
      </c>
      <c r="C13" s="4" t="s">
        <v>14</v>
      </c>
      <c r="D13" s="4">
        <v>278</v>
      </c>
      <c r="E13" s="5" t="s">
        <v>15</v>
      </c>
      <c r="F13" s="4">
        <v>400</v>
      </c>
      <c r="G13" s="4" t="s">
        <v>16</v>
      </c>
      <c r="H13" s="4" t="s">
        <v>17</v>
      </c>
      <c r="I13" s="4">
        <v>126</v>
      </c>
      <c r="J13" s="4"/>
      <c r="K13" s="5">
        <f t="shared" si="0"/>
        <v>0</v>
      </c>
      <c r="L13" s="3" t="s">
        <v>18</v>
      </c>
    </row>
    <row r="14" ht="25" customHeight="1" spans="1:12">
      <c r="A14" s="4"/>
      <c r="B14" s="4"/>
      <c r="C14" s="4"/>
      <c r="D14" s="4"/>
      <c r="E14" s="5"/>
      <c r="F14" s="4">
        <v>500</v>
      </c>
      <c r="G14" s="4"/>
      <c r="H14" s="4"/>
      <c r="I14" s="4">
        <v>50</v>
      </c>
      <c r="J14" s="4"/>
      <c r="K14" s="5">
        <f t="shared" si="0"/>
        <v>0</v>
      </c>
      <c r="L14" s="3"/>
    </row>
    <row r="15" ht="40" customHeight="1" spans="1:12">
      <c r="A15" s="4"/>
      <c r="B15" s="4"/>
      <c r="C15" s="4"/>
      <c r="D15" s="4"/>
      <c r="E15" s="4" t="s">
        <v>19</v>
      </c>
      <c r="F15" s="4">
        <v>400</v>
      </c>
      <c r="G15" s="4"/>
      <c r="H15" s="4" t="s">
        <v>20</v>
      </c>
      <c r="I15" s="4">
        <v>3</v>
      </c>
      <c r="J15" s="4"/>
      <c r="K15" s="5">
        <f t="shared" si="0"/>
        <v>0</v>
      </c>
      <c r="L15" s="3"/>
    </row>
    <row r="16" ht="40" customHeight="1" spans="1:12">
      <c r="A16" s="4"/>
      <c r="B16" s="4"/>
      <c r="C16" s="4"/>
      <c r="D16" s="4"/>
      <c r="E16" s="4"/>
      <c r="F16" s="4">
        <v>500</v>
      </c>
      <c r="G16" s="4"/>
      <c r="H16" s="4"/>
      <c r="I16" s="4">
        <v>3</v>
      </c>
      <c r="J16" s="4"/>
      <c r="K16" s="5">
        <f t="shared" si="0"/>
        <v>0</v>
      </c>
      <c r="L16" s="3"/>
    </row>
    <row r="17" ht="40" customHeight="1" spans="1:12">
      <c r="A17" s="4">
        <v>5</v>
      </c>
      <c r="B17" s="4" t="s">
        <v>24</v>
      </c>
      <c r="C17" s="4" t="s">
        <v>14</v>
      </c>
      <c r="D17" s="4">
        <v>49</v>
      </c>
      <c r="E17" s="5" t="s">
        <v>15</v>
      </c>
      <c r="F17" s="4">
        <v>400</v>
      </c>
      <c r="G17" s="4" t="s">
        <v>16</v>
      </c>
      <c r="H17" s="4" t="s">
        <v>17</v>
      </c>
      <c r="I17" s="4">
        <v>18</v>
      </c>
      <c r="J17" s="4"/>
      <c r="K17" s="5">
        <f t="shared" si="0"/>
        <v>0</v>
      </c>
      <c r="L17" s="10" t="s">
        <v>18</v>
      </c>
    </row>
    <row r="18" ht="73" customHeight="1" spans="1:12">
      <c r="A18" s="4"/>
      <c r="B18" s="4"/>
      <c r="C18" s="4"/>
      <c r="D18" s="4"/>
      <c r="E18" s="4" t="s">
        <v>19</v>
      </c>
      <c r="F18" s="4">
        <v>400</v>
      </c>
      <c r="G18" s="4"/>
      <c r="H18" s="4" t="s">
        <v>20</v>
      </c>
      <c r="I18" s="4">
        <v>2</v>
      </c>
      <c r="J18" s="4"/>
      <c r="K18" s="5">
        <f t="shared" si="0"/>
        <v>0</v>
      </c>
      <c r="L18" s="10"/>
    </row>
    <row r="19" ht="40" customHeight="1" spans="1:12">
      <c r="A19" s="4">
        <v>6</v>
      </c>
      <c r="B19" s="4" t="s">
        <v>25</v>
      </c>
      <c r="C19" s="4" t="s">
        <v>14</v>
      </c>
      <c r="D19" s="4">
        <v>40</v>
      </c>
      <c r="E19" s="5" t="s">
        <v>15</v>
      </c>
      <c r="F19" s="4">
        <v>400</v>
      </c>
      <c r="G19" s="4" t="s">
        <v>16</v>
      </c>
      <c r="H19" s="4" t="s">
        <v>17</v>
      </c>
      <c r="I19" s="4">
        <v>17</v>
      </c>
      <c r="J19" s="4"/>
      <c r="K19" s="5">
        <f t="shared" si="0"/>
        <v>0</v>
      </c>
      <c r="L19" s="10" t="s">
        <v>18</v>
      </c>
    </row>
    <row r="20" ht="74" customHeight="1" spans="1:12">
      <c r="A20" s="4"/>
      <c r="B20" s="4"/>
      <c r="C20" s="4"/>
      <c r="D20" s="4"/>
      <c r="E20" s="4" t="s">
        <v>19</v>
      </c>
      <c r="F20" s="4">
        <v>400</v>
      </c>
      <c r="G20" s="4"/>
      <c r="H20" s="4" t="s">
        <v>20</v>
      </c>
      <c r="I20" s="4">
        <v>2</v>
      </c>
      <c r="J20" s="4"/>
      <c r="K20" s="5">
        <f t="shared" si="0"/>
        <v>0</v>
      </c>
      <c r="L20" s="10"/>
    </row>
    <row r="21" ht="40" customHeight="1" spans="1:12">
      <c r="A21" s="4">
        <v>7</v>
      </c>
      <c r="B21" s="4" t="s">
        <v>26</v>
      </c>
      <c r="C21" s="4" t="s">
        <v>14</v>
      </c>
      <c r="D21" s="4">
        <v>20</v>
      </c>
      <c r="E21" s="5" t="s">
        <v>15</v>
      </c>
      <c r="F21" s="4">
        <v>400</v>
      </c>
      <c r="G21" s="4" t="s">
        <v>16</v>
      </c>
      <c r="H21" s="4" t="s">
        <v>17</v>
      </c>
      <c r="I21" s="4">
        <v>10</v>
      </c>
      <c r="J21" s="4"/>
      <c r="K21" s="5">
        <f t="shared" si="0"/>
        <v>0</v>
      </c>
      <c r="L21" s="10" t="s">
        <v>18</v>
      </c>
    </row>
    <row r="22" ht="71" customHeight="1" spans="1:12">
      <c r="A22" s="4"/>
      <c r="B22" s="4"/>
      <c r="C22" s="4"/>
      <c r="D22" s="4"/>
      <c r="E22" s="4" t="s">
        <v>19</v>
      </c>
      <c r="F22" s="4">
        <v>400</v>
      </c>
      <c r="G22" s="4"/>
      <c r="H22" s="4" t="s">
        <v>20</v>
      </c>
      <c r="I22" s="4">
        <v>2</v>
      </c>
      <c r="J22" s="4"/>
      <c r="K22" s="5">
        <f t="shared" si="0"/>
        <v>0</v>
      </c>
      <c r="L22" s="10"/>
    </row>
    <row r="23" ht="40" customHeight="1" spans="1:12">
      <c r="A23" s="4">
        <v>8</v>
      </c>
      <c r="B23" s="4" t="s">
        <v>27</v>
      </c>
      <c r="C23" s="4" t="s">
        <v>14</v>
      </c>
      <c r="D23" s="4">
        <v>8</v>
      </c>
      <c r="E23" s="5" t="s">
        <v>15</v>
      </c>
      <c r="F23" s="4">
        <v>400</v>
      </c>
      <c r="G23" s="4" t="s">
        <v>16</v>
      </c>
      <c r="H23" s="4" t="s">
        <v>17</v>
      </c>
      <c r="I23" s="4">
        <v>8</v>
      </c>
      <c r="J23" s="4"/>
      <c r="K23" s="5">
        <f t="shared" si="0"/>
        <v>0</v>
      </c>
      <c r="L23" s="10" t="s">
        <v>18</v>
      </c>
    </row>
    <row r="24" ht="74" customHeight="1" spans="1:12">
      <c r="A24" s="4"/>
      <c r="B24" s="4"/>
      <c r="C24" s="4"/>
      <c r="D24" s="4"/>
      <c r="E24" s="4" t="s">
        <v>19</v>
      </c>
      <c r="F24" s="4">
        <v>400</v>
      </c>
      <c r="G24" s="4"/>
      <c r="H24" s="4" t="s">
        <v>20</v>
      </c>
      <c r="I24" s="4">
        <v>2</v>
      </c>
      <c r="J24" s="4"/>
      <c r="K24" s="5">
        <f t="shared" si="0"/>
        <v>0</v>
      </c>
      <c r="L24" s="10"/>
    </row>
    <row r="25" ht="40" customHeight="1" spans="1:12">
      <c r="A25" s="4">
        <v>9</v>
      </c>
      <c r="B25" s="4" t="s">
        <v>28</v>
      </c>
      <c r="C25" s="4" t="s">
        <v>14</v>
      </c>
      <c r="D25" s="4">
        <v>57</v>
      </c>
      <c r="E25" s="5" t="s">
        <v>15</v>
      </c>
      <c r="F25" s="4">
        <v>500</v>
      </c>
      <c r="G25" s="4" t="s">
        <v>16</v>
      </c>
      <c r="H25" s="4" t="s">
        <v>17</v>
      </c>
      <c r="I25" s="4">
        <v>12</v>
      </c>
      <c r="J25" s="4"/>
      <c r="K25" s="5">
        <f t="shared" si="0"/>
        <v>0</v>
      </c>
      <c r="L25" s="10" t="s">
        <v>18</v>
      </c>
    </row>
    <row r="26" ht="74" customHeight="1" spans="1:12">
      <c r="A26" s="4"/>
      <c r="B26" s="4"/>
      <c r="C26" s="4"/>
      <c r="D26" s="4"/>
      <c r="E26" s="4" t="s">
        <v>19</v>
      </c>
      <c r="F26" s="4">
        <v>500</v>
      </c>
      <c r="G26" s="4"/>
      <c r="H26" s="4" t="s">
        <v>20</v>
      </c>
      <c r="I26" s="4">
        <v>3</v>
      </c>
      <c r="J26" s="4"/>
      <c r="K26" s="5">
        <f t="shared" si="0"/>
        <v>0</v>
      </c>
      <c r="L26" s="10"/>
    </row>
    <row r="27" ht="40" customHeight="1" spans="1:12">
      <c r="A27" s="4">
        <v>10</v>
      </c>
      <c r="B27" s="4" t="s">
        <v>29</v>
      </c>
      <c r="C27" s="4" t="s">
        <v>14</v>
      </c>
      <c r="D27" s="4">
        <v>21</v>
      </c>
      <c r="E27" s="5" t="s">
        <v>15</v>
      </c>
      <c r="F27" s="4">
        <v>500</v>
      </c>
      <c r="G27" s="4" t="s">
        <v>16</v>
      </c>
      <c r="H27" s="4" t="s">
        <v>17</v>
      </c>
      <c r="I27" s="4">
        <v>10</v>
      </c>
      <c r="J27" s="4"/>
      <c r="K27" s="5">
        <f t="shared" si="0"/>
        <v>0</v>
      </c>
      <c r="L27" s="10" t="s">
        <v>18</v>
      </c>
    </row>
    <row r="28" ht="74" customHeight="1" spans="1:12">
      <c r="A28" s="4"/>
      <c r="B28" s="4"/>
      <c r="C28" s="4"/>
      <c r="D28" s="4"/>
      <c r="E28" s="4" t="s">
        <v>19</v>
      </c>
      <c r="F28" s="4">
        <v>500</v>
      </c>
      <c r="G28" s="4"/>
      <c r="H28" s="4" t="s">
        <v>20</v>
      </c>
      <c r="I28" s="4">
        <v>2</v>
      </c>
      <c r="J28" s="4"/>
      <c r="K28" s="5">
        <f t="shared" si="0"/>
        <v>0</v>
      </c>
      <c r="L28" s="10"/>
    </row>
    <row r="29" ht="40" customHeight="1" spans="1:12">
      <c r="A29" s="4">
        <v>11</v>
      </c>
      <c r="B29" s="4" t="s">
        <v>30</v>
      </c>
      <c r="C29" s="4" t="s">
        <v>14</v>
      </c>
      <c r="D29" s="4">
        <v>15</v>
      </c>
      <c r="E29" s="5" t="s">
        <v>15</v>
      </c>
      <c r="F29" s="4">
        <v>500</v>
      </c>
      <c r="G29" s="4" t="s">
        <v>16</v>
      </c>
      <c r="H29" s="4" t="s">
        <v>17</v>
      </c>
      <c r="I29" s="4">
        <v>10</v>
      </c>
      <c r="J29" s="4"/>
      <c r="K29" s="5">
        <f t="shared" si="0"/>
        <v>0</v>
      </c>
      <c r="L29" s="3" t="s">
        <v>18</v>
      </c>
    </row>
    <row r="30" ht="74" customHeight="1" spans="1:12">
      <c r="A30" s="4"/>
      <c r="B30" s="4"/>
      <c r="C30" s="4"/>
      <c r="D30" s="4"/>
      <c r="E30" s="4" t="s">
        <v>19</v>
      </c>
      <c r="F30" s="4">
        <v>500</v>
      </c>
      <c r="G30" s="4"/>
      <c r="H30" s="4" t="s">
        <v>20</v>
      </c>
      <c r="I30" s="4">
        <v>2</v>
      </c>
      <c r="J30" s="4"/>
      <c r="K30" s="5">
        <f t="shared" si="0"/>
        <v>0</v>
      </c>
      <c r="L30" s="3"/>
    </row>
    <row r="31" ht="40" customHeight="1" spans="1:12">
      <c r="A31" s="4">
        <v>12</v>
      </c>
      <c r="B31" s="4" t="s">
        <v>31</v>
      </c>
      <c r="C31" s="4" t="s">
        <v>14</v>
      </c>
      <c r="D31" s="4">
        <v>28</v>
      </c>
      <c r="E31" s="5" t="s">
        <v>15</v>
      </c>
      <c r="F31" s="4">
        <v>500</v>
      </c>
      <c r="G31" s="4" t="s">
        <v>16</v>
      </c>
      <c r="H31" s="4" t="s">
        <v>17</v>
      </c>
      <c r="I31" s="4">
        <v>10</v>
      </c>
      <c r="J31" s="4"/>
      <c r="K31" s="5">
        <f t="shared" si="0"/>
        <v>0</v>
      </c>
      <c r="L31" s="10" t="s">
        <v>18</v>
      </c>
    </row>
    <row r="32" ht="74" customHeight="1" spans="1:12">
      <c r="A32" s="4"/>
      <c r="B32" s="4"/>
      <c r="C32" s="4"/>
      <c r="D32" s="4"/>
      <c r="E32" s="4" t="s">
        <v>19</v>
      </c>
      <c r="F32" s="4">
        <v>500</v>
      </c>
      <c r="G32" s="4"/>
      <c r="H32" s="4" t="s">
        <v>20</v>
      </c>
      <c r="I32" s="4">
        <v>2</v>
      </c>
      <c r="J32" s="4"/>
      <c r="K32" s="5">
        <f t="shared" si="0"/>
        <v>0</v>
      </c>
      <c r="L32" s="10"/>
    </row>
    <row r="33" ht="40" customHeight="1" spans="1:12">
      <c r="A33" s="4">
        <v>13</v>
      </c>
      <c r="B33" s="4" t="s">
        <v>32</v>
      </c>
      <c r="C33" s="4" t="s">
        <v>14</v>
      </c>
      <c r="D33" s="4">
        <v>6</v>
      </c>
      <c r="E33" s="5" t="s">
        <v>15</v>
      </c>
      <c r="F33" s="4">
        <v>400</v>
      </c>
      <c r="G33" s="4" t="s">
        <v>16</v>
      </c>
      <c r="H33" s="4" t="s">
        <v>17</v>
      </c>
      <c r="I33" s="4">
        <v>6</v>
      </c>
      <c r="J33" s="4"/>
      <c r="K33" s="5">
        <f t="shared" si="0"/>
        <v>0</v>
      </c>
      <c r="L33" s="10" t="s">
        <v>18</v>
      </c>
    </row>
    <row r="34" ht="74" customHeight="1" spans="1:12">
      <c r="A34" s="4"/>
      <c r="B34" s="4"/>
      <c r="C34" s="4"/>
      <c r="D34" s="4"/>
      <c r="E34" s="4" t="s">
        <v>19</v>
      </c>
      <c r="F34" s="4">
        <v>400</v>
      </c>
      <c r="G34" s="4"/>
      <c r="H34" s="4" t="s">
        <v>20</v>
      </c>
      <c r="I34" s="4">
        <v>2</v>
      </c>
      <c r="J34" s="4"/>
      <c r="K34" s="5">
        <f t="shared" si="0"/>
        <v>0</v>
      </c>
      <c r="L34" s="10"/>
    </row>
    <row r="35" ht="40" customHeight="1" spans="1:12">
      <c r="A35" s="4">
        <v>14</v>
      </c>
      <c r="B35" s="4" t="s">
        <v>33</v>
      </c>
      <c r="C35" s="4" t="s">
        <v>14</v>
      </c>
      <c r="D35" s="4">
        <v>4</v>
      </c>
      <c r="E35" s="5" t="s">
        <v>15</v>
      </c>
      <c r="F35" s="4">
        <v>400</v>
      </c>
      <c r="G35" s="4" t="s">
        <v>16</v>
      </c>
      <c r="H35" s="4" t="s">
        <v>17</v>
      </c>
      <c r="I35" s="4">
        <v>4</v>
      </c>
      <c r="J35" s="4"/>
      <c r="K35" s="5">
        <f t="shared" si="0"/>
        <v>0</v>
      </c>
      <c r="L35" s="10" t="s">
        <v>18</v>
      </c>
    </row>
    <row r="36" ht="74" customHeight="1" spans="1:12">
      <c r="A36" s="4"/>
      <c r="B36" s="4"/>
      <c r="C36" s="4"/>
      <c r="D36" s="4"/>
      <c r="E36" s="4" t="s">
        <v>19</v>
      </c>
      <c r="F36" s="4">
        <v>400</v>
      </c>
      <c r="G36" s="4"/>
      <c r="H36" s="4" t="s">
        <v>20</v>
      </c>
      <c r="I36" s="4">
        <v>2</v>
      </c>
      <c r="J36" s="4"/>
      <c r="K36" s="5">
        <f t="shared" si="0"/>
        <v>0</v>
      </c>
      <c r="L36" s="10"/>
    </row>
    <row r="37" ht="50" customHeight="1" spans="1:12">
      <c r="A37" s="6" t="s">
        <v>34</v>
      </c>
      <c r="B37" s="6"/>
      <c r="C37" s="6"/>
      <c r="D37" s="6"/>
      <c r="E37" s="6"/>
      <c r="F37" s="6"/>
      <c r="G37" s="6"/>
      <c r="H37" s="6"/>
      <c r="I37" s="6"/>
      <c r="J37" s="6"/>
      <c r="K37" s="6">
        <f>SUM(K3:K36)</f>
        <v>0</v>
      </c>
      <c r="L37" s="11"/>
    </row>
    <row r="38" spans="1:12">
      <c r="A38" s="7" t="s">
        <v>35</v>
      </c>
      <c r="B38" s="7"/>
      <c r="C38" s="7"/>
      <c r="D38" s="7"/>
      <c r="E38" s="7"/>
      <c r="F38" s="7"/>
      <c r="G38" s="7"/>
      <c r="H38" s="7"/>
      <c r="I38" s="7"/>
      <c r="J38" s="7"/>
      <c r="K38" s="7"/>
      <c r="L38" s="7"/>
    </row>
    <row r="39" spans="1:12">
      <c r="A39" s="7"/>
      <c r="B39" s="7"/>
      <c r="C39" s="7"/>
      <c r="D39" s="7"/>
      <c r="E39" s="7"/>
      <c r="F39" s="7"/>
      <c r="G39" s="7"/>
      <c r="H39" s="7"/>
      <c r="I39" s="7"/>
      <c r="J39" s="7"/>
      <c r="K39" s="7"/>
      <c r="L39" s="7"/>
    </row>
    <row r="40" spans="1:12">
      <c r="A40" s="7"/>
      <c r="B40" s="7"/>
      <c r="C40" s="7"/>
      <c r="D40" s="7"/>
      <c r="E40" s="7"/>
      <c r="F40" s="7"/>
      <c r="G40" s="7"/>
      <c r="H40" s="7"/>
      <c r="I40" s="7"/>
      <c r="J40" s="7"/>
      <c r="K40" s="7"/>
      <c r="L40" s="7"/>
    </row>
  </sheetData>
  <mergeCells count="100">
    <mergeCell ref="A1:L1"/>
    <mergeCell ref="A37:J37"/>
    <mergeCell ref="A3:A6"/>
    <mergeCell ref="A7:A10"/>
    <mergeCell ref="A11:A12"/>
    <mergeCell ref="A13:A16"/>
    <mergeCell ref="A17:A18"/>
    <mergeCell ref="A19:A20"/>
    <mergeCell ref="A21:A22"/>
    <mergeCell ref="A23:A24"/>
    <mergeCell ref="A25:A26"/>
    <mergeCell ref="A27:A28"/>
    <mergeCell ref="A29:A30"/>
    <mergeCell ref="A31:A32"/>
    <mergeCell ref="A33:A34"/>
    <mergeCell ref="A35:A36"/>
    <mergeCell ref="B3:B6"/>
    <mergeCell ref="B7:B10"/>
    <mergeCell ref="B11:B12"/>
    <mergeCell ref="B13:B16"/>
    <mergeCell ref="B17:B18"/>
    <mergeCell ref="B19:B20"/>
    <mergeCell ref="B21:B22"/>
    <mergeCell ref="B23:B24"/>
    <mergeCell ref="B25:B26"/>
    <mergeCell ref="B27:B28"/>
    <mergeCell ref="B29:B30"/>
    <mergeCell ref="B31:B32"/>
    <mergeCell ref="B33:B34"/>
    <mergeCell ref="B35:B36"/>
    <mergeCell ref="C3:C6"/>
    <mergeCell ref="C7:C10"/>
    <mergeCell ref="C11:C12"/>
    <mergeCell ref="C13:C16"/>
    <mergeCell ref="C17:C18"/>
    <mergeCell ref="C19:C20"/>
    <mergeCell ref="C21:C22"/>
    <mergeCell ref="C23:C24"/>
    <mergeCell ref="C25:C26"/>
    <mergeCell ref="C27:C28"/>
    <mergeCell ref="C29:C30"/>
    <mergeCell ref="C31:C32"/>
    <mergeCell ref="C33:C34"/>
    <mergeCell ref="C35:C36"/>
    <mergeCell ref="D3:D6"/>
    <mergeCell ref="D7:D10"/>
    <mergeCell ref="D11:D12"/>
    <mergeCell ref="D13:D16"/>
    <mergeCell ref="D17:D18"/>
    <mergeCell ref="D19:D20"/>
    <mergeCell ref="D21:D22"/>
    <mergeCell ref="D23:D24"/>
    <mergeCell ref="D25:D26"/>
    <mergeCell ref="D27:D28"/>
    <mergeCell ref="D29:D30"/>
    <mergeCell ref="D31:D32"/>
    <mergeCell ref="D33:D34"/>
    <mergeCell ref="D35:D36"/>
    <mergeCell ref="E3:E4"/>
    <mergeCell ref="E5:E6"/>
    <mergeCell ref="E7:E8"/>
    <mergeCell ref="E9:E10"/>
    <mergeCell ref="E13:E14"/>
    <mergeCell ref="E15:E16"/>
    <mergeCell ref="F11:F12"/>
    <mergeCell ref="G3:G6"/>
    <mergeCell ref="G7:G10"/>
    <mergeCell ref="G11:G12"/>
    <mergeCell ref="G13:G16"/>
    <mergeCell ref="G17:G18"/>
    <mergeCell ref="G19:G20"/>
    <mergeCell ref="G21:G22"/>
    <mergeCell ref="G23:G24"/>
    <mergeCell ref="G25:G26"/>
    <mergeCell ref="G27:G28"/>
    <mergeCell ref="G29:G30"/>
    <mergeCell ref="G31:G32"/>
    <mergeCell ref="G33:G34"/>
    <mergeCell ref="G35:G36"/>
    <mergeCell ref="H3:H4"/>
    <mergeCell ref="H5:H6"/>
    <mergeCell ref="H7:H8"/>
    <mergeCell ref="H9:H10"/>
    <mergeCell ref="H13:H14"/>
    <mergeCell ref="H15:H16"/>
    <mergeCell ref="L3:L6"/>
    <mergeCell ref="L7:L10"/>
    <mergeCell ref="L11:L12"/>
    <mergeCell ref="L13:L16"/>
    <mergeCell ref="L17:L18"/>
    <mergeCell ref="L19:L20"/>
    <mergeCell ref="L21:L22"/>
    <mergeCell ref="L23:L24"/>
    <mergeCell ref="L25:L26"/>
    <mergeCell ref="L27:L28"/>
    <mergeCell ref="L29:L30"/>
    <mergeCell ref="L31:L32"/>
    <mergeCell ref="L33:L34"/>
    <mergeCell ref="L35:L36"/>
    <mergeCell ref="A38:L40"/>
  </mergeCells>
  <pageMargins left="0.700694444444445" right="0.700694444444445" top="0.354166666666667" bottom="0.550694444444444" header="0.298611111111111" footer="0.298611111111111"/>
  <pageSetup paperSize="9" orientation="landscape" horizontalDpi="600"/>
  <headerFooter>
    <oddFooter>&amp;C第 &amp;P 页，共 &amp;N 页</oddFooter>
  </headerFooter>
  <rowBreaks count="4" manualBreakCount="4">
    <brk id="12" max="16383" man="1"/>
    <brk id="20" max="16383" man="1"/>
    <brk id="26" max="16383" man="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桩基检测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伍杰</cp:lastModifiedBy>
  <dcterms:created xsi:type="dcterms:W3CDTF">2023-04-14T06:19:00Z</dcterms:created>
  <cp:lastPrinted>2023-08-25T09:18:00Z</cp:lastPrinted>
  <dcterms:modified xsi:type="dcterms:W3CDTF">2025-02-21T06:13:42Z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BB80119069CB494DB06DD491BB29541D_13</vt:lpwstr>
  </property>
  <property fmtid="{D5CDD505-2E9C-101B-9397-08002B2CF9AE}" pid="3" name="KSOProductBuildVer">
    <vt:lpwstr>2052-12.1.0.19770</vt:lpwstr>
  </property>
</Properties>
</file>