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<sst xmlns="http://schemas.openxmlformats.org/spreadsheetml/2006/main" count="56" uniqueCount="37">
  <si>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r>
      <rPr>
        <b/>
        <sz val="18"/>
        <color rgb="FF000000"/>
        <rFont val="宋体"/>
        <charset val="204"/>
      </rPr>
      <t xml:space="preserve">遂宁高新区大宗物资集散分拨中心一期（加工交易区）报价表
</t>
    </r>
    <r>
      <rPr>
        <sz val="18"/>
        <color rgb="FF000000"/>
        <rFont val="宋体"/>
        <charset val="204"/>
      </rPr>
      <t>（报价均包含6%税金）</t>
    </r>
  </si>
  <si>
    <t>检测项目
桩基详情</t>
  </si>
  <si>
    <t>静载</t>
  </si>
  <si>
    <t>钻芯(干作业抽取10%)</t>
  </si>
  <si>
    <t>低应变</t>
  </si>
  <si>
    <t>声测</t>
  </si>
  <si>
    <t>项目地块</t>
  </si>
  <si>
    <t>单体名称</t>
  </si>
  <si>
    <t>设计
等级</t>
  </si>
  <si>
    <t>桩径
(mm )</t>
  </si>
  <si>
    <t>总桩数</t>
  </si>
  <si>
    <t>特征值（KN）</t>
  </si>
  <si>
    <t>检测数量</t>
  </si>
  <si>
    <t>单价</t>
  </si>
  <si>
    <t>合计</t>
  </si>
  <si>
    <t>预估桩长（m/根）</t>
  </si>
  <si>
    <t>检测数量（根）</t>
  </si>
  <si>
    <t>检测数量（米）</t>
  </si>
  <si>
    <t>11号地块</t>
  </si>
  <si>
    <t>办公楼</t>
  </si>
  <si>
    <t>乙级</t>
  </si>
  <si>
    <t>1200-1400</t>
  </si>
  <si>
    <t>12号地块</t>
  </si>
  <si>
    <t>门卫室1#</t>
  </si>
  <si>
    <t>门卫室2#</t>
  </si>
  <si>
    <t>1#仓库</t>
  </si>
  <si>
    <t>600-1200</t>
  </si>
  <si>
    <t>2#仓库</t>
  </si>
  <si>
    <t>3#仓库地下</t>
  </si>
  <si>
    <t>4#停车楼</t>
  </si>
  <si>
    <t>5#仓库</t>
  </si>
  <si>
    <t>单项合计（元）</t>
  </si>
  <si>
    <t>/</t>
  </si>
  <si>
    <t>地基基础检测费总计（元）</t>
  </si>
  <si>
    <r>
      <rPr>
        <b/>
        <sz val="14"/>
        <color rgb="FF000000"/>
        <rFont val="宋体"/>
        <charset val="204"/>
      </rPr>
      <t>投标人：</t>
    </r>
    <r>
      <rPr>
        <b/>
        <sz val="14"/>
        <color rgb="FF000000"/>
        <rFont val="Arial"/>
        <charset val="204"/>
      </rPr>
      <t>XXX</t>
    </r>
    <r>
      <rPr>
        <b/>
        <sz val="14"/>
        <color rgb="FF000000"/>
        <rFont val="宋体"/>
        <charset val="204"/>
      </rPr>
      <t>公司</t>
    </r>
    <r>
      <rPr>
        <b/>
        <sz val="14"/>
        <color rgb="FF000000"/>
        <rFont val="Arial"/>
        <charset val="204"/>
      </rPr>
      <t xml:space="preserve"> </t>
    </r>
    <r>
      <rPr>
        <b/>
        <sz val="14"/>
        <color rgb="FF000000"/>
        <rFont val="宋体"/>
        <charset val="204"/>
      </rPr>
      <t xml:space="preserve">（盖章）             </t>
    </r>
    <r>
      <rPr>
        <b/>
        <sz val="14"/>
        <color rgb="FF000000"/>
        <rFont val="Arial"/>
        <charset val="204"/>
      </rPr>
      <t xml:space="preserve"> </t>
    </r>
  </si>
  <si>
    <r>
      <rPr>
        <b/>
        <sz val="14"/>
        <color rgb="FF000000"/>
        <rFont val="宋体"/>
        <charset val="204"/>
      </rPr>
      <t xml:space="preserve">法人或授权代表：   </t>
    </r>
    <r>
      <rPr>
        <b/>
        <sz val="14"/>
        <color rgb="FF000000"/>
        <rFont val="Arial"/>
        <charset val="204"/>
      </rPr>
      <t xml:space="preserve"> </t>
    </r>
    <r>
      <rPr>
        <b/>
        <sz val="14"/>
        <color rgb="FF000000"/>
        <rFont val="宋体"/>
        <charset val="204"/>
      </rPr>
      <t>（签字）</t>
    </r>
    <r>
      <rPr>
        <b/>
        <sz val="14"/>
        <color rgb="FF000000"/>
        <rFont val="Arial"/>
        <charset val="204"/>
      </rPr>
      <t xml:space="preserve"> </t>
    </r>
  </si>
  <si>
    <t>年       月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</si>
</sst>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Arial"/>
      <charset val="204"/>
    </font>
    <font>
      <b/>
      <sz val="18"/>
      <color rgb="FF000000"/>
      <name val="宋体"/>
      <charset val="204"/>
    </font>
    <font>
      <b/>
      <sz val="18"/>
      <color rgb="FF000000"/>
      <name val="Arial"/>
      <charset val="204"/>
    </font>
    <font>
      <sz val="14"/>
      <color rgb="FF000000"/>
      <name val="仿宋_GB2312"/>
      <charset val="204"/>
    </font>
    <font>
      <b/>
      <sz val="14"/>
      <color rgb="FF000000"/>
      <name val="仿宋_GB2312"/>
      <charset val="204"/>
    </font>
    <font>
      <b/>
      <sz val="14"/>
      <color rgb="FF000000"/>
      <name val="宋体"/>
      <charset val="204"/>
    </font>
    <font>
      <b/>
      <sz val="14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view="pageBreakPreview" zoomScaleNormal="85" workbookViewId="0">
      <selection activeCell="N6" sqref="N6"/>
    </sheetView>
  </sheetViews>
  <sheetFormatPr defaultColWidth="7.3" defaultRowHeight="13.8"/>
  <cols>
    <col min="1" max="1" width="10.3" style="1" customWidth="1"/>
    <col min="2" max="2" width="11.525" style="1" customWidth="1"/>
    <col min="3" max="3" width="9.76666666666667" style="1" customWidth="1"/>
    <col min="4" max="4" width="11.5" style="1" customWidth="1"/>
    <col min="5" max="9" width="7.3" style="1" customWidth="1"/>
    <col min="10" max="10" width="10.3" style="1" customWidth="1"/>
    <col min="11" max="11" width="9" style="1" customWidth="1"/>
    <col min="12" max="12" width="10.1" style="1" customWidth="1"/>
    <col min="13" max="16384" width="7.3" style="1" customWidth="1"/>
  </cols>
  <sheetData>
    <row r="1" ht="67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34" customHeight="1" spans="1:20">
      <c r="A2" s="4" t="s">
        <v>1</v>
      </c>
      <c r="B2" s="4"/>
      <c r="C2" s="4"/>
      <c r="D2" s="4"/>
      <c r="E2" s="4"/>
      <c r="F2" s="4"/>
      <c r="G2" s="4" t="s">
        <v>2</v>
      </c>
      <c r="H2" s="4"/>
      <c r="I2" s="4"/>
      <c r="J2" s="4" t="s">
        <v>3</v>
      </c>
      <c r="K2" s="4"/>
      <c r="L2" s="4"/>
      <c r="M2" s="4"/>
      <c r="N2" s="4"/>
      <c r="O2" s="4" t="s">
        <v>4</v>
      </c>
      <c r="P2" s="4"/>
      <c r="Q2" s="4"/>
      <c r="R2" s="4" t="s">
        <v>5</v>
      </c>
      <c r="S2" s="4"/>
      <c r="T2" s="4"/>
    </row>
    <row r="3" ht="37" customHeight="1" spans="1:20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13</v>
      </c>
      <c r="N3" s="4" t="s">
        <v>14</v>
      </c>
      <c r="O3" s="4" t="s">
        <v>12</v>
      </c>
      <c r="P3" s="4" t="s">
        <v>13</v>
      </c>
      <c r="Q3" s="4" t="s">
        <v>14</v>
      </c>
      <c r="R3" s="4" t="s">
        <v>12</v>
      </c>
      <c r="S3" s="4" t="s">
        <v>13</v>
      </c>
      <c r="T3" s="4" t="s">
        <v>14</v>
      </c>
    </row>
    <row r="4" ht="30" customHeight="1" spans="1:20">
      <c r="A4" s="4" t="s">
        <v>18</v>
      </c>
      <c r="B4" s="4" t="s">
        <v>19</v>
      </c>
      <c r="C4" s="4" t="s">
        <v>20</v>
      </c>
      <c r="D4" s="4" t="s">
        <v>21</v>
      </c>
      <c r="E4" s="4">
        <v>270</v>
      </c>
      <c r="F4" s="4">
        <v>4250</v>
      </c>
      <c r="G4" s="4">
        <v>3</v>
      </c>
      <c r="H4" s="4"/>
      <c r="I4" s="4"/>
      <c r="J4" s="4">
        <v>23</v>
      </c>
      <c r="K4" s="4">
        <v>27</v>
      </c>
      <c r="L4" s="4">
        <f t="shared" ref="L4:L11" si="0">J4*K4</f>
        <v>621</v>
      </c>
      <c r="M4" s="4"/>
      <c r="N4" s="4"/>
      <c r="O4" s="4">
        <v>270</v>
      </c>
      <c r="P4" s="4"/>
      <c r="Q4" s="4"/>
      <c r="R4" s="4">
        <v>27</v>
      </c>
      <c r="S4" s="4"/>
      <c r="T4" s="4"/>
    </row>
    <row r="5" ht="30" customHeight="1" spans="1:20">
      <c r="A5" s="4" t="s">
        <v>22</v>
      </c>
      <c r="B5" s="4" t="s">
        <v>23</v>
      </c>
      <c r="C5" s="4" t="s">
        <v>20</v>
      </c>
      <c r="D5" s="4">
        <v>600</v>
      </c>
      <c r="E5" s="4">
        <v>4</v>
      </c>
      <c r="F5" s="4">
        <v>2450</v>
      </c>
      <c r="G5" s="4">
        <v>2</v>
      </c>
      <c r="H5" s="4"/>
      <c r="I5" s="4"/>
      <c r="J5" s="4">
        <v>19</v>
      </c>
      <c r="K5" s="4">
        <v>4</v>
      </c>
      <c r="L5" s="4">
        <f t="shared" si="0"/>
        <v>76</v>
      </c>
      <c r="M5" s="4"/>
      <c r="N5" s="4"/>
      <c r="O5" s="4">
        <v>4</v>
      </c>
      <c r="P5" s="4"/>
      <c r="Q5" s="4"/>
      <c r="R5" s="4">
        <v>0</v>
      </c>
      <c r="S5" s="4"/>
      <c r="T5" s="4"/>
    </row>
    <row r="6" ht="30" customHeight="1" spans="1:20">
      <c r="A6" s="4"/>
      <c r="B6" s="4" t="s">
        <v>24</v>
      </c>
      <c r="C6" s="4" t="s">
        <v>20</v>
      </c>
      <c r="D6" s="4">
        <v>600</v>
      </c>
      <c r="E6" s="4">
        <v>4</v>
      </c>
      <c r="F6" s="4">
        <v>2450</v>
      </c>
      <c r="G6" s="4">
        <v>2</v>
      </c>
      <c r="H6" s="4"/>
      <c r="I6" s="4"/>
      <c r="J6" s="4">
        <v>19</v>
      </c>
      <c r="K6" s="4">
        <v>4</v>
      </c>
      <c r="L6" s="4">
        <f t="shared" si="0"/>
        <v>76</v>
      </c>
      <c r="M6" s="4"/>
      <c r="N6" s="4"/>
      <c r="O6" s="4">
        <v>4</v>
      </c>
      <c r="P6" s="4"/>
      <c r="Q6" s="4"/>
      <c r="R6" s="4">
        <v>0</v>
      </c>
      <c r="S6" s="4"/>
      <c r="T6" s="4"/>
    </row>
    <row r="7" ht="30" customHeight="1" spans="1:20">
      <c r="A7" s="4"/>
      <c r="B7" s="4" t="s">
        <v>25</v>
      </c>
      <c r="C7" s="4" t="s">
        <v>20</v>
      </c>
      <c r="D7" s="4" t="s">
        <v>26</v>
      </c>
      <c r="E7" s="4">
        <v>27</v>
      </c>
      <c r="F7" s="4">
        <v>3300</v>
      </c>
      <c r="G7" s="4">
        <v>2</v>
      </c>
      <c r="H7" s="4"/>
      <c r="I7" s="4"/>
      <c r="J7" s="4">
        <v>33</v>
      </c>
      <c r="K7" s="4">
        <v>10</v>
      </c>
      <c r="L7" s="4">
        <f t="shared" si="0"/>
        <v>330</v>
      </c>
      <c r="M7" s="4"/>
      <c r="N7" s="4"/>
      <c r="O7" s="4">
        <v>27</v>
      </c>
      <c r="P7" s="4"/>
      <c r="Q7" s="4"/>
      <c r="R7" s="4">
        <v>10</v>
      </c>
      <c r="S7" s="4"/>
      <c r="T7" s="4"/>
    </row>
    <row r="8" ht="30" customHeight="1" spans="1:20">
      <c r="A8" s="4"/>
      <c r="B8" s="4" t="s">
        <v>27</v>
      </c>
      <c r="C8" s="4" t="s">
        <v>20</v>
      </c>
      <c r="D8" s="4" t="s">
        <v>26</v>
      </c>
      <c r="E8" s="4">
        <v>25</v>
      </c>
      <c r="F8" s="4">
        <v>3300</v>
      </c>
      <c r="G8" s="4">
        <v>2</v>
      </c>
      <c r="H8" s="4"/>
      <c r="I8" s="4"/>
      <c r="J8" s="4">
        <v>34</v>
      </c>
      <c r="K8" s="4">
        <v>10</v>
      </c>
      <c r="L8" s="4">
        <f t="shared" si="0"/>
        <v>340</v>
      </c>
      <c r="M8" s="4"/>
      <c r="N8" s="4"/>
      <c r="O8" s="4">
        <v>25</v>
      </c>
      <c r="P8" s="4"/>
      <c r="Q8" s="4"/>
      <c r="R8" s="4">
        <v>10</v>
      </c>
      <c r="S8" s="4"/>
      <c r="T8" s="4"/>
    </row>
    <row r="9" ht="30" customHeight="1" spans="1:20">
      <c r="A9" s="4"/>
      <c r="B9" s="4" t="s">
        <v>28</v>
      </c>
      <c r="C9" s="4" t="s">
        <v>20</v>
      </c>
      <c r="D9" s="4" t="s">
        <v>26</v>
      </c>
      <c r="E9" s="4">
        <v>45</v>
      </c>
      <c r="F9" s="4">
        <v>4400</v>
      </c>
      <c r="G9" s="4">
        <v>2</v>
      </c>
      <c r="H9" s="4"/>
      <c r="I9" s="4"/>
      <c r="J9" s="4">
        <v>33</v>
      </c>
      <c r="K9" s="4">
        <v>10</v>
      </c>
      <c r="L9" s="4">
        <f t="shared" si="0"/>
        <v>330</v>
      </c>
      <c r="M9" s="4"/>
      <c r="N9" s="4"/>
      <c r="O9" s="4">
        <v>45</v>
      </c>
      <c r="P9" s="4"/>
      <c r="Q9" s="4"/>
      <c r="R9" s="4">
        <v>10</v>
      </c>
      <c r="S9" s="4"/>
      <c r="T9" s="4"/>
    </row>
    <row r="10" ht="30" customHeight="1" spans="1:20">
      <c r="A10" s="4"/>
      <c r="B10" s="4" t="s">
        <v>29</v>
      </c>
      <c r="C10" s="4" t="s">
        <v>20</v>
      </c>
      <c r="D10" s="4" t="s">
        <v>26</v>
      </c>
      <c r="E10" s="4">
        <v>17</v>
      </c>
      <c r="F10" s="4">
        <v>3300</v>
      </c>
      <c r="G10" s="4">
        <v>2</v>
      </c>
      <c r="H10" s="4"/>
      <c r="I10" s="4"/>
      <c r="J10" s="4">
        <v>33</v>
      </c>
      <c r="K10" s="4">
        <v>10</v>
      </c>
      <c r="L10" s="4">
        <f t="shared" si="0"/>
        <v>330</v>
      </c>
      <c r="M10" s="4"/>
      <c r="N10" s="4"/>
      <c r="O10" s="4">
        <v>17</v>
      </c>
      <c r="P10" s="4"/>
      <c r="Q10" s="4"/>
      <c r="R10" s="4">
        <v>10</v>
      </c>
      <c r="S10" s="4"/>
      <c r="T10" s="4"/>
    </row>
    <row r="11" ht="30" customHeight="1" spans="1:20">
      <c r="A11" s="4"/>
      <c r="B11" s="4" t="s">
        <v>30</v>
      </c>
      <c r="C11" s="4" t="s">
        <v>20</v>
      </c>
      <c r="D11" s="4" t="s">
        <v>21</v>
      </c>
      <c r="E11" s="4">
        <v>51</v>
      </c>
      <c r="F11" s="4">
        <v>4706</v>
      </c>
      <c r="G11" s="5">
        <v>3</v>
      </c>
      <c r="H11" s="4"/>
      <c r="I11" s="4"/>
      <c r="J11" s="4">
        <v>30</v>
      </c>
      <c r="K11" s="4">
        <v>10</v>
      </c>
      <c r="L11" s="4">
        <f t="shared" si="0"/>
        <v>300</v>
      </c>
      <c r="M11" s="4"/>
      <c r="N11" s="4"/>
      <c r="O11" s="4">
        <v>51</v>
      </c>
      <c r="P11" s="4"/>
      <c r="Q11" s="4"/>
      <c r="R11" s="4">
        <v>10</v>
      </c>
      <c r="S11" s="4"/>
      <c r="T11" s="4"/>
    </row>
    <row r="12" ht="30" customHeight="1" spans="1:20">
      <c r="A12" s="6" t="s">
        <v>31</v>
      </c>
      <c r="B12" s="6"/>
      <c r="C12" s="6"/>
      <c r="D12" s="6"/>
      <c r="E12" s="6"/>
      <c r="F12" s="6"/>
      <c r="G12" s="6">
        <f t="shared" ref="G12:L12" si="1">SUM(G4:G11)</f>
        <v>18</v>
      </c>
      <c r="H12" s="6"/>
      <c r="I12" s="6"/>
      <c r="J12" s="6" t="s">
        <v>32</v>
      </c>
      <c r="K12" s="6">
        <f t="shared" si="1"/>
        <v>85</v>
      </c>
      <c r="L12" s="6">
        <f t="shared" si="1"/>
        <v>2403</v>
      </c>
      <c r="M12" s="6"/>
      <c r="N12" s="6"/>
      <c r="O12" s="6">
        <f>SUM(O4:O11)</f>
        <v>443</v>
      </c>
      <c r="P12" s="6"/>
      <c r="Q12" s="6"/>
      <c r="R12" s="6">
        <f>SUM(R4:R11)</f>
        <v>77</v>
      </c>
      <c r="S12" s="6"/>
      <c r="T12" s="6"/>
    </row>
    <row r="13" ht="30" customHeight="1" spans="1:20">
      <c r="A13" s="6" t="s">
        <v>33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ht="49" customHeight="1" spans="1:20">
      <c r="A14" s="7" t="s">
        <v>34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ht="45" customHeight="1" spans="1:20">
      <c r="A15" s="7" t="s">
        <v>35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ht="43" customHeight="1" spans="1:20">
      <c r="A16" s="7" t="s">
        <v>36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</sheetData>
  <sheetProtection password="CF6E" sheet="1" objects="1"/>
  <mergeCells count="13">
    <mergeCell ref="A1:T1"/>
    <mergeCell ref="A2:F2"/>
    <mergeCell ref="G2:I2"/>
    <mergeCell ref="J2:N2"/>
    <mergeCell ref="O2:Q2"/>
    <mergeCell ref="R2:T2"/>
    <mergeCell ref="A12:F12"/>
    <mergeCell ref="A13:F13"/>
    <mergeCell ref="G13:T13"/>
    <mergeCell ref="A14:T14"/>
    <mergeCell ref="A15:T15"/>
    <mergeCell ref="A16:T16"/>
    <mergeCell ref="A5:A11"/>
  </mergeCells>
  <pageMargins left="0.7" right="0.7" top="0.75" bottom="0.75" header="0.3" footer="0.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朱凤云</cp:lastModifiedBy>
  <dcterms:created xsi:type="dcterms:W3CDTF">2024-07-16T12:13:00Z</dcterms:created>
  <dcterms:modified xsi:type="dcterms:W3CDTF">2024-07-16T04:41:39Z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2024-07-16T04:13:42Z</vt:filetime>
  </property>
  <property fmtid="{D5CDD505-2E9C-101B-9397-08002B2CF9AE}" pid="4" name="UsrData">
    <vt:lpwstr>6695f37526234c00200a2727wl</vt:lpwstr>
  </property>
  <property fmtid="{D5CDD505-2E9C-101B-9397-08002B2CF9AE}" pid="5" name="ICV">
    <vt:lpwstr>3B7D7F68C79D41C7AE4EDA6343AB9BAD_12</vt:lpwstr>
  </property>
  <property fmtid="{D5CDD505-2E9C-101B-9397-08002B2CF9AE}" pid="6" name="KSOProductBuildVer">
    <vt:lpwstr>2052-12.1.0.17440</vt:lpwstr>
  </property>
</Properties>
</file>